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bf74b0d87b87293/Documents/Excercises in data analyst by code basics/"/>
    </mc:Choice>
  </mc:AlternateContent>
  <xr:revisionPtr revIDLastSave="0" documentId="8_{04D226CA-9BB1-4B57-AF40-A724281E0259}" xr6:coauthVersionLast="47" xr6:coauthVersionMax="47" xr10:uidLastSave="{00000000-0000-0000-0000-000000000000}"/>
  <bookViews>
    <workbookView xWindow="8640" yWindow="0" windowWidth="14496" windowHeight="12336" firstSheet="4" activeTab="6" xr2:uid="{8DDE8F0D-D9B1-462C-9116-938C913CF3A2}"/>
  </bookViews>
  <sheets>
    <sheet name="Customer Performance Report" sheetId="1" r:id="rId1"/>
    <sheet name="Market Performance vs Target" sheetId="2" r:id="rId2"/>
    <sheet name="Top 10 Products" sheetId="3" r:id="rId3"/>
    <sheet name="Division Report" sheetId="5" r:id="rId4"/>
    <sheet name="Top &amp; Bottom 5" sheetId="6" r:id="rId5"/>
    <sheet name="New Products" sheetId="7" r:id="rId6"/>
    <sheet name="Top 5 Countries" sheetId="8" r:id="rId7"/>
  </sheets>
  <calcPr calcId="191028"/>
  <pivotCaches>
    <pivotCache cacheId="2974" r:id="rId8"/>
    <pivotCache cacheId="2975" r:id="rId9"/>
    <pivotCache cacheId="2976" r:id="rId10"/>
    <pivotCache cacheId="2977" r:id="rId11"/>
    <pivotCache cacheId="2991" r:id="rId12"/>
    <pivotCache cacheId="2992" r:id="rId13"/>
    <pivotCache cacheId="3014" r:id="rId14"/>
    <pivotCache cacheId="3030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<sst xmlns="http://schemas.openxmlformats.org/spreadsheetml/2006/main" count="199" uniqueCount="153">
  <si>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</si>
  <si>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</si>
  <si>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</si>
  <si>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</si>
  <si>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</si>
  <si>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</si>
  <si>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</si>
  <si>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</si>
  <si>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</si>
  <si>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</si>
  <si>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</si>
  <si>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</si>
  <si>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</si>
  <si>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</si>
  <si>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</si>
  <si>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</si>
  <si>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</si>
  <si>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</si>
  <si>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</si>
  <si>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</si>
  <si>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</si>
  <si>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</si>
  <si>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</si>
  <si>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</si>
  <si>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</si>
  <si>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</si>
  <si>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</si>
  <si>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</si>
  <si>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</si>
  <si>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</si>
  <si>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</si>
  <si>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</si>
  <si>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</si>
  <si>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</si>
  <si>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</si>
  <si>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</si>
  <si>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</si>
  <si>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</si>
  <si>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</si>
  <si>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</si>
  <si>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</si>
  <si>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</si>
  <si>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</si>
  <si>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</si>
  <si>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</si>
  <si>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</si>
  <si>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</si>
  <si>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</si>
  <si>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</si>
  <si>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</si>
  <si>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</si>
  <si>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</si>
  <si>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</si>
  <si>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</si>
  <si>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</si>
  <si>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</si>
  <si>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</si>
  <si>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</si>
  <si>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</si>
  <si>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</si>
  <si>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</si>
  <si>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</si>
  <si>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</si>
  <si>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</si>
  <si>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</si>
  <si>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</si>
  <si>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</si>
  <si>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</si>
  <si>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</si>
  <si>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</si>
  <si>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</si>
  <si>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</si>
  <si>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</si>
  <si>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</si>
  <si>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</si>
  <si>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</si>
  <si>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</si>
  <si>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</si>
  <si>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</si>
  <si>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</si>
  <si>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</si>
  <si>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</si>
  <si>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</si>
  <si>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</si>
  <si>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</si>
  <si>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</si>
  <si>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</si>
  <si>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</si>
  <si>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</si>
  <si>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</si>
  <si>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</si>
  <si>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</si>
  <si>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</si>
  <si>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</si>
  <si>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</si>
  <si>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</si>
  <si>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</si>
  <si>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</si>
  <si>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</si>
  <si>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</si>
  <si>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</si>
  <si>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</si>
  <si>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</si>
  <si>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</si>
  <si>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</si>
  <si>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</si>
  <si>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</si>
  <si>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</si>
  <si>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</si>
  <si>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</si>
  <si>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</si>
  <si>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</si>
  <si>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</si>
  <si>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</si>
  <si>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</si>
  <si>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</si>
  <si>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</si>
  <si>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</si>
  <si>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</si>
  <si>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</si>
  <si>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</si>
  <si>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</si>
  <si>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</si>
  <si>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</si>
  <si>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</si>
  <si>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</si>
  <si>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</si>
  <si>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</si>
  <si>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</si>
  <si>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</si>
  <si>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</si>
  <si>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</si>
  <si>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</si>
  <si>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</si>
  <si>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</si>
  <si>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</si>
  <si>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</si>
  <si>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</si>
  <si>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</si>
  <si>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</si>
  <si>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</si>
  <si>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</si>
  <si>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Top 10 Products</t>
  </si>
  <si>
    <t>P &amp; A</t>
  </si>
  <si>
    <t>PC</t>
  </si>
  <si>
    <t>N &amp; S</t>
  </si>
  <si>
    <t>Division Report</t>
  </si>
  <si>
    <t>Sum of Qty</t>
  </si>
  <si>
    <t>Top 5 Products</t>
  </si>
  <si>
    <t>Bottom 5 Products</t>
  </si>
  <si>
    <t>New Products - 2021</t>
  </si>
  <si>
    <t>Countries</t>
  </si>
  <si>
    <t>Top 5 Countries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</si>
</sst>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%;\-0.0%;0.0%"/>
    <numFmt numFmtId="165" formatCode="0.0,,&quot;M&quot;"/>
    <numFmt numFmtId="170" formatCode="\$#,##0.00;\(\$#,##0.00\);\$#,##0.00"/>
    <numFmt numFmtId="172" formatCode="\$0.0,,&quot;M&quot;"/>
    <numFmt numFmtId="174" formatCode="00.0,&quot;K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</borders>
  <cellStyleXfs count="1">
    <xf numFmtId="0" fontId="0" fillId="0" borderId="0"/>
  </cellStyleXfs>
  <cellXfs count="4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  <xf numFmtId="0" fontId="5" fillId="0" borderId="7" xfId="0" applyFont="1" applyBorder="1"/>
    <xf numFmtId="0" fontId="5" fillId="0" borderId="8" xfId="0" applyFont="1" applyBorder="1"/>
    <xf numFmtId="165" fontId="5" fillId="0" borderId="0" xfId="0" applyNumberFormat="1" applyFont="1" applyBorder="1"/>
    <xf numFmtId="164" fontId="5" fillId="0" borderId="0" xfId="0" applyNumberFormat="1" applyFont="1" applyBorder="1"/>
    <xf numFmtId="0" fontId="5" fillId="0" borderId="0" xfId="0" applyFont="1" applyBorder="1" applyAlignment="1">
      <alignment horizontal="left"/>
    </xf>
    <xf numFmtId="0" fontId="6" fillId="0" borderId="4" xfId="0" applyFont="1" applyBorder="1" applyAlignment="1">
      <alignment horizontal="left"/>
    </xf>
    <xf numFmtId="165" fontId="6" fillId="0" borderId="4" xfId="0" applyNumberFormat="1" applyFont="1" applyBorder="1"/>
    <xf numFmtId="164" fontId="6" fillId="0" borderId="4" xfId="0" applyNumberFormat="1" applyFont="1" applyBorder="1"/>
    <xf numFmtId="0" fontId="5" fillId="0" borderId="8" xfId="0" pivotButton="1" applyFont="1" applyBorder="1"/>
    <xf numFmtId="170" fontId="6" fillId="0" borderId="4" xfId="0" applyNumberFormat="1" applyFont="1" applyBorder="1"/>
    <xf numFmtId="172" fontId="5" fillId="0" borderId="0" xfId="0" applyNumberFormat="1" applyFont="1" applyBorder="1"/>
    <xf numFmtId="172" fontId="6" fillId="0" borderId="4" xfId="0" applyNumberFormat="1" applyFont="1" applyBorder="1"/>
    <xf numFmtId="0" fontId="6" fillId="0" borderId="7" xfId="0" applyFont="1" applyBorder="1"/>
    <xf numFmtId="0" fontId="6" fillId="0" borderId="8" xfId="0" pivotButton="1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0" fontId="6" fillId="0" borderId="4" xfId="0" applyNumberFormat="1" applyFont="1" applyBorder="1"/>
    <xf numFmtId="174" fontId="5" fillId="0" borderId="0" xfId="0" applyNumberFormat="1" applyFont="1" applyBorder="1"/>
    <xf numFmtId="10" fontId="5" fillId="0" borderId="0" xfId="0" applyNumberFormat="1" applyFont="1" applyBorder="1"/>
  </cellXfs>
  <cellStyles count="1">
    <cellStyle name="Normal" xfId="0" builtinId="0"/>
  </cellStyles>
  <dxfs count="974"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numFmt numFmtId="14" formatCode="0.00%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numFmt numFmtId="14" formatCode="0.00%"/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numFmt numFmtId="165" formatCode="0.0,,&quot;M&quot;"/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numFmt numFmtId="165" formatCode="0.0,,&quot;M&quot;"/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numFmt numFmtId="165" formatCode="0.0,,&quot;M&quot;"/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numFmt numFmtId="173" formatCode="0.0,,&quot;K&quot;"/>
    </dxf>
    <dxf>
      <numFmt numFmtId="174" formatCode="00.0,&quot;K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2" formatCode="\$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nohar manu" refreshedDate="45750.818848263887" backgroundQuery="1" createdVersion="8" refreshedVersion="8" minRefreshableVersion="3" recordCount="0" supportSubquery="1" supportAdvancedDrill="1" xr:uid="{7CF2A969-7E91-478E-B88D-16A9EEE70907}">
  <cacheSource type="external" connectionId="8"/>
  <cacheFields count="4"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nohar manu" refreshedDate="45750.822156481481" backgroundQuery="1" createdVersion="8" refreshedVersion="8" minRefreshableVersion="3" recordCount="0" supportSubquery="1" supportAdvancedDrill="1" xr:uid="{56CAB277-1123-472B-93EE-E79C5E6B895B}">
  <cacheSource type="external" connectionId="8"/>
  <cacheFields count="5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nohar manu" refreshedDate="45750.827632523149" backgroundQuery="1" createdVersion="8" refreshedVersion="8" minRefreshableVersion="3" recordCount="0" supportSubquery="1" supportAdvancedDrill="1" xr:uid="{A1489006-A1AF-4917-804C-BD1FFD1F3343}">
  <cacheSource type="external" connectionId="8"/>
  <cacheFields count="2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nohar manu" refreshedDate="45750.827406944445" backgroundQuery="1" createdVersion="8" refreshedVersion="8" minRefreshableVersion="3" recordCount="0" supportSubquery="1" supportAdvancedDrill="1" xr:uid="{FC710122-1ACB-4C0E-B4ED-11EB2D371B55}">
  <cacheSource type="external" connectionId="8"/>
  <cacheFields count="2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nohar manu" refreshedDate="45750.834934259263" backgroundQuery="1" createdVersion="8" refreshedVersion="8" minRefreshableVersion="3" recordCount="0" supportSubquery="1" supportAdvancedDrill="1" xr:uid="{53B1F8D5-AF2C-4C9A-AEB7-27CDE1A789A6}">
  <cacheSource type="external" connectionId="8"/>
  <cacheFields count="3"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21 vs 20]" caption="21 vs 20" numFmtId="0" hierarchy="31" level="32767"/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1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nohar manu" refreshedDate="45750.837593634256" backgroundQuery="1" createdVersion="8" refreshedVersion="8" minRefreshableVersion="3" recordCount="0" supportSubquery="1" supportAdvancedDrill="1" xr:uid="{3FFE17B5-2D50-47BB-A88E-6CC155AE58E5}">
  <cacheSource type="external" connectionId="8"/>
  <cacheFields count="3">
    <cacheField name="[dim_product].[product].[product]" caption="product" numFmtId="0" hierarchy="15" level="1">
      <sharedItems count="20">
        <s v="AQ Clx3"/>
        <s v="AQ Electron 3 3600 Desktop Processor"/>
        <s v="AQ F16"/>
        <s v="AQ Gen Y"/>
        <s v="AQ GEN Z"/>
        <s v="AQ HOME Allin1 Gen 2"/>
        <s v="AQ Lumina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Ultra Dual 2.0"/>
        <s v="AQ Ultra Dual 3.0"/>
        <s v="AQ Wi Power Dx3"/>
      </sharedItems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974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973">
      <pivotArea type="all" dataOnly="0" outline="0" fieldPosition="0"/>
    </format>
    <format dxfId="972">
      <pivotArea field="0" type="button" dataOnly="0" labelOnly="1" outline="0" axis="axisRow" fieldPosition="0"/>
    </format>
    <format dxfId="9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70">
      <pivotArea collapsedLevelsAreSubtotals="1" fieldPosition="0">
        <references count="1">
          <reference field="0" count="0"/>
        </references>
      </pivotArea>
    </format>
    <format dxfId="969">
      <pivotArea field="0" type="button" dataOnly="0" labelOnly="1" outline="0" axis="axisRow" fieldPosition="0"/>
    </format>
    <format dxfId="96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6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5">
      <pivotArea grandRow="1" outline="0" collapsedLevelsAreSubtotals="1" fieldPosition="0"/>
    </format>
    <format dxfId="964">
      <pivotArea dataOnly="0" labelOnly="1" grandRow="1" outline="0" fieldPosition="0"/>
    </format>
    <format dxfId="963">
      <pivotArea grandRow="1" outline="0" collapsedLevelsAreSubtotals="1" fieldPosition="0"/>
    </format>
    <format dxfId="962">
      <pivotArea dataOnly="0" labelOnly="1" grandRow="1" outline="0" fieldPosition="0"/>
    </format>
    <format dxfId="961">
      <pivotArea collapsedLevelsAreSubtotals="1" fieldPosition="0">
        <references count="1">
          <reference field="0" count="0"/>
        </references>
      </pivotArea>
    </format>
    <format dxfId="960">
      <pivotArea field="0" type="button" dataOnly="0" labelOnly="1" outline="0" axis="axisRow" fieldPosition="0"/>
    </format>
    <format dxfId="95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5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5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5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54">
      <pivotArea dataOnly="0" labelOnly="1" fieldPosition="0">
        <references count="1">
          <reference field="0" count="1">
            <x v="49"/>
          </reference>
        </references>
      </pivotArea>
    </format>
    <format dxfId="953">
      <pivotArea dataOnly="0" labelOnly="1" fieldPosition="0">
        <references count="1">
          <reference field="0" count="1">
            <x v="64"/>
          </reference>
        </references>
      </pivotArea>
    </format>
    <format dxfId="952">
      <pivotArea field="0" type="button" dataOnly="0" labelOnly="1" outline="0" axis="axisRow" fieldPosition="0"/>
    </format>
    <format dxfId="9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50">
      <pivotArea grandRow="1" outline="0" collapsedLevelsAreSubtotals="1" fieldPosition="0"/>
    </format>
    <format dxfId="949">
      <pivotArea dataOnly="0" labelOnly="1" grandRow="1" outline="0" fieldPosition="0"/>
    </format>
    <format dxfId="948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97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947">
      <pivotArea type="all" dataOnly="0" outline="0" fieldPosition="0"/>
    </format>
    <format dxfId="9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44">
      <pivotArea grandRow="1" outline="0" collapsedLevelsAreSubtotals="1" fieldPosition="0"/>
    </format>
    <format dxfId="943">
      <pivotArea dataOnly="0" labelOnly="1" grandRow="1" outline="0" fieldPosition="0"/>
    </format>
    <format dxfId="942">
      <pivotArea grandRow="1" outline="0" collapsedLevelsAreSubtotals="1" fieldPosition="0"/>
    </format>
    <format dxfId="941">
      <pivotArea dataOnly="0" labelOnly="1" grandRow="1" outline="0" fieldPosition="0"/>
    </format>
    <format dxfId="9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8">
      <pivotArea grandRow="1" outline="0" collapsedLevelsAreSubtotals="1" fieldPosition="0"/>
    </format>
    <format dxfId="937">
      <pivotArea dataOnly="0" labelOnly="1" grandRow="1" outline="0" fieldPosition="0"/>
    </format>
    <format dxfId="936">
      <pivotArea dataOnly="0" grandRow="1" axis="axisRow" fieldPosition="0"/>
    </format>
    <format dxfId="935">
      <pivotArea field="1" type="button" dataOnly="0" labelOnly="1" outline="0" axis="axisRow" fieldPosition="0"/>
    </format>
    <format dxfId="9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3">
      <pivotArea type="all" dataOnly="0" outline="0" fieldPosition="0"/>
    </format>
    <format dxfId="932">
      <pivotArea outline="0" collapsedLevelsAreSubtotals="1" fieldPosition="0"/>
    </format>
    <format dxfId="931">
      <pivotArea field="1" type="button" dataOnly="0" labelOnly="1" outline="0" axis="axisRow" fieldPosition="0"/>
    </format>
    <format dxfId="930">
      <pivotArea dataOnly="0" labelOnly="1" fieldPosition="0">
        <references count="1">
          <reference field="1" count="0"/>
        </references>
      </pivotArea>
    </format>
    <format dxfId="929">
      <pivotArea dataOnly="0" labelOnly="1" grandRow="1" outline="0" fieldPosition="0"/>
    </format>
    <format dxfId="9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27">
      <pivotArea grandRow="1" outline="0" collapsedLevelsAreSubtotals="1" fieldPosition="0"/>
    </format>
    <format dxfId="926">
      <pivotArea dataOnly="0" labelOnly="1" grandRow="1" outline="0" fieldPosition="0"/>
    </format>
    <format dxfId="925">
      <pivotArea grandRow="1" outline="0" collapsedLevelsAreSubtotals="1" fieldPosition="0"/>
    </format>
    <format dxfId="924">
      <pivotArea dataOnly="0" labelOnly="1" grandRow="1" outline="0" fieldPosition="0"/>
    </format>
    <format dxfId="923">
      <pivotArea outline="0" fieldPosition="0">
        <references count="1">
          <reference field="4294967294" count="1">
            <x v="3"/>
          </reference>
        </references>
      </pivotArea>
    </format>
    <format dxfId="92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20">
      <pivotArea field="1" type="button" dataOnly="0" labelOnly="1" outline="0" axis="axisRow" fieldPosition="0"/>
    </format>
    <format dxfId="9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1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1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1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15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A8D4F3-37E0-40F7-B6DB-D89766C70E60}" name="PivotTable14" cacheId="2976" applyNumberFormats="0" applyBorderFormats="0" applyFontFormats="0" applyPatternFormats="0" applyAlignmentFormats="0" applyWidthHeightFormats="1" dataCaption="Values" tag="420837a0-d663-4f33-867f-50f4e5164049" updatedVersion="8" minRefreshableVersion="3" useAutoFormatting="1" subtotalHiddenItems="1" colGrandTotals="0" itemPrintTitles="1" createdVersion="8" indent="0" outline="1" outlineData="1" multipleFieldFilters="0" rowHeaderCaption="Products">
  <location ref="B8:E19" firstHeaderRow="0" firstDataRow="1" firstDataCol="1"/>
  <pivotFields count="4"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 numFmtId="172"/>
    <dataField fld="2" subtotal="count" baseField="0" baseItem="0" numFmtId="172"/>
    <dataField fld="3" subtotal="count" baseField="0" baseItem="0"/>
  </dataFields>
  <formats count="20">
    <format dxfId="882">
      <pivotArea type="all" dataOnly="0" outline="0" fieldPosition="0"/>
    </format>
    <format dxfId="883">
      <pivotArea grandRow="1" outline="0" collapsedLevelsAreSubtotals="1" fieldPosition="0"/>
    </format>
    <format dxfId="884">
      <pivotArea dataOnly="0" labelOnly="1" grandRow="1" outline="0" fieldPosition="0"/>
    </format>
    <format dxfId="885">
      <pivotArea grandRow="1" outline="0" collapsedLevelsAreSubtotals="1" fieldPosition="0"/>
    </format>
    <format dxfId="886">
      <pivotArea dataOnly="0" labelOnly="1" grandRow="1" outline="0" fieldPosition="0"/>
    </format>
    <format dxfId="887">
      <pivotArea grandRow="1" outline="0" collapsedLevelsAreSubtotals="1" fieldPosition="0"/>
    </format>
    <format dxfId="888">
      <pivotArea dataOnly="0" labelOnly="1" grandRow="1" outline="0" fieldPosition="0"/>
    </format>
    <format dxfId="889">
      <pivotArea dataOnly="0" grandRow="1" axis="axisRow" fieldPosition="0"/>
    </format>
    <format dxfId="890">
      <pivotArea type="all" dataOnly="0" outline="0" fieldPosition="0"/>
    </format>
    <format dxfId="891">
      <pivotArea outline="0" collapsedLevelsAreSubtotals="1" fieldPosition="0"/>
    </format>
    <format dxfId="892">
      <pivotArea dataOnly="0" labelOnly="1" grandRow="1" outline="0" fieldPosition="0"/>
    </format>
    <format dxfId="893">
      <pivotArea grandRow="1" outline="0" collapsedLevelsAreSubtotals="1" fieldPosition="0"/>
    </format>
    <format dxfId="894">
      <pivotArea dataOnly="0" labelOnly="1" grandRow="1" outline="0" fieldPosition="0"/>
    </format>
    <format dxfId="895">
      <pivotArea grandRow="1" outline="0" collapsedLevelsAreSubtotals="1" fieldPosition="0"/>
    </format>
    <format dxfId="896">
      <pivotArea dataOnly="0" labelOnly="1" grandRow="1" outline="0" fieldPosition="0"/>
    </format>
    <format dxfId="897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833">
      <pivotArea field="0" type="button" dataOnly="0" labelOnly="1" outline="0" axis="axisRow" fieldPosition="0"/>
    </format>
    <format dxfId="8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1">
      <pivotArea field="0" type="button" dataOnly="0" labelOnly="1" outline="0" axis="axisRow" fieldPosition="0"/>
    </format>
    <format dxfId="8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40C824-033C-4719-9A92-2BA169827123}" name="PivotTable15" cacheId="2977" applyNumberFormats="0" applyBorderFormats="0" applyFontFormats="0" applyPatternFormats="0" applyAlignmentFormats="0" applyWidthHeightFormats="1" dataCaption="Values" tag="d77990c7-17a3-4223-876d-122933ea9ac8" updatedVersion="8" minRefreshableVersion="3" useAutoFormatting="1" subtotalHiddenItems="1" colGrandTotals="0" itemPrintTitles="1" createdVersion="8" indent="0" outline="1" outlineData="1" multipleFieldFilters="0" rowHeaderCaption="Products">
  <location ref="B8:E12" firstHeaderRow="0" firstDataRow="1" firstDataCol="1"/>
  <pivotFields count="5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 numFmtId="172"/>
    <dataField fld="2" subtotal="count" baseField="0" baseItem="0" numFmtId="172"/>
    <dataField fld="3" subtotal="count" baseField="0" baseItem="0"/>
  </dataFields>
  <formats count="20">
    <format dxfId="808">
      <pivotArea type="all" dataOnly="0" outline="0" fieldPosition="0"/>
    </format>
    <format dxfId="809">
      <pivotArea grandRow="1" outline="0" collapsedLevelsAreSubtotals="1" fieldPosition="0"/>
    </format>
    <format dxfId="810">
      <pivotArea dataOnly="0" labelOnly="1" grandRow="1" outline="0" fieldPosition="0"/>
    </format>
    <format dxfId="811">
      <pivotArea grandRow="1" outline="0" collapsedLevelsAreSubtotals="1" fieldPosition="0"/>
    </format>
    <format dxfId="812">
      <pivotArea dataOnly="0" labelOnly="1" grandRow="1" outline="0" fieldPosition="0"/>
    </format>
    <format dxfId="813">
      <pivotArea grandRow="1" outline="0" collapsedLevelsAreSubtotals="1" fieldPosition="0"/>
    </format>
    <format dxfId="814">
      <pivotArea dataOnly="0" labelOnly="1" grandRow="1" outline="0" fieldPosition="0"/>
    </format>
    <format dxfId="815">
      <pivotArea dataOnly="0" grandRow="1" axis="axisRow" fieldPosition="0"/>
    </format>
    <format dxfId="816">
      <pivotArea type="all" dataOnly="0" outline="0" fieldPosition="0"/>
    </format>
    <format dxfId="817">
      <pivotArea outline="0" collapsedLevelsAreSubtotals="1" fieldPosition="0"/>
    </format>
    <format dxfId="818">
      <pivotArea dataOnly="0" labelOnly="1" grandRow="1" outline="0" fieldPosition="0"/>
    </format>
    <format dxfId="819">
      <pivotArea grandRow="1" outline="0" collapsedLevelsAreSubtotals="1" fieldPosition="0"/>
    </format>
    <format dxfId="820">
      <pivotArea dataOnly="0" labelOnly="1" grandRow="1" outline="0" fieldPosition="0"/>
    </format>
    <format dxfId="821">
      <pivotArea grandRow="1" outline="0" collapsedLevelsAreSubtotals="1" fieldPosition="0"/>
    </format>
    <format dxfId="822">
      <pivotArea dataOnly="0" labelOnly="1" grandRow="1" outline="0" fieldPosition="0"/>
    </format>
    <format dxfId="823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824">
      <pivotArea field="0" type="button" dataOnly="0" labelOnly="1" outline="0"/>
    </format>
    <format dxfId="8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6">
      <pivotArea field="0" type="button" dataOnly="0" labelOnly="1" outline="0"/>
    </format>
    <format dxfId="8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BD0A24-58CD-48A8-9821-91712CA52CF7}" name="PivotTable18" cacheId="2992" applyNumberFormats="0" applyBorderFormats="0" applyFontFormats="0" applyPatternFormats="0" applyAlignmentFormats="0" applyWidthHeightFormats="1" dataCaption="Values" tag="a96481be-9504-4aec-95a5-2898280196a3" updatedVersion="8" minRefreshableVersion="3" useAutoFormatting="1" subtotalHiddenItems="1" colGrandTotals="0" itemPrintTitles="1" createdVersion="8" indent="0" outline="1" outlineData="1" multipleFieldFilters="0" rowHeaderCaption="Products">
  <location ref="C20:D26" firstHeaderRow="1" firstDataRow="1" firstDataCol="1"/>
  <pivotFields count="2">
    <pivotField axis="axisRow" allDrilled="1" subtotalTop="0" showAll="0" measureFilter="1" sortType="ascending" defaultSubtotal="0" defaultAttributeDrillState="1">
      <items count="5">
        <item x="0"/>
        <item x="1"/>
        <item x="2" e="0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Qty" fld="1" baseField="0" baseItem="0"/>
  </dataFields>
  <formats count="19">
    <format dxfId="310">
      <pivotArea type="all" dataOnly="0" outline="0" fieldPosition="0"/>
    </format>
    <format dxfId="311">
      <pivotArea grandRow="1" outline="0" collapsedLevelsAreSubtotals="1" fieldPosition="0"/>
    </format>
    <format dxfId="312">
      <pivotArea dataOnly="0" labelOnly="1" grandRow="1" outline="0" fieldPosition="0"/>
    </format>
    <format dxfId="313">
      <pivotArea grandRow="1" outline="0" collapsedLevelsAreSubtotals="1" fieldPosition="0"/>
    </format>
    <format dxfId="314">
      <pivotArea dataOnly="0" labelOnly="1" grandRow="1" outline="0" fieldPosition="0"/>
    </format>
    <format dxfId="315">
      <pivotArea grandRow="1" outline="0" collapsedLevelsAreSubtotals="1" fieldPosition="0"/>
    </format>
    <format dxfId="316">
      <pivotArea dataOnly="0" labelOnly="1" grandRow="1" outline="0" fieldPosition="0"/>
    </format>
    <format dxfId="317">
      <pivotArea dataOnly="0" grandRow="1" axis="axisRow" fieldPosition="0"/>
    </format>
    <format dxfId="318">
      <pivotArea type="all" dataOnly="0" outline="0" fieldPosition="0"/>
    </format>
    <format dxfId="319">
      <pivotArea outline="0" collapsedLevelsAreSubtotals="1" fieldPosition="0"/>
    </format>
    <format dxfId="320">
      <pivotArea dataOnly="0" labelOnly="1" grandRow="1" outline="0" fieldPosition="0"/>
    </format>
    <format dxfId="321">
      <pivotArea grandRow="1" outline="0" collapsedLevelsAreSubtotals="1" fieldPosition="0"/>
    </format>
    <format dxfId="322">
      <pivotArea dataOnly="0" labelOnly="1" grandRow="1" outline="0" fieldPosition="0"/>
    </format>
    <format dxfId="323">
      <pivotArea grandRow="1" outline="0" collapsedLevelsAreSubtotals="1" fieldPosition="0"/>
    </format>
    <format dxfId="324">
      <pivotArea dataOnly="0" labelOnly="1" grandRow="1" outline="0" fieldPosition="0"/>
    </format>
    <format dxfId="325">
      <pivotArea field="0" type="button" dataOnly="0" labelOnly="1" outline="0" axis="axisRow" fieldPosition="0"/>
    </format>
    <format dxfId="326">
      <pivotArea field="0" type="button" dataOnly="0" labelOnly="1" outline="0" axis="axisRow" fieldPosition="0"/>
    </format>
    <format dxfId="307">
      <pivotArea dataOnly="0" labelOnly="1" outline="0" axis="axisValues" fieldPosition="0"/>
    </format>
    <format dxfId="304">
      <pivotArea collapsedLevelsAreSubtotals="1" fieldPosition="0">
        <references count="1">
          <reference field="0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2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9D5C55-066D-4FF7-B819-19E700FBEAC2}" name="PivotTable16" cacheId="2991" applyNumberFormats="0" applyBorderFormats="0" applyFontFormats="0" applyPatternFormats="0" applyAlignmentFormats="0" applyWidthHeightFormats="1" dataCaption="Values" tag="03790474-05bc-464a-9217-e9c67614fd34" updatedVersion="8" minRefreshableVersion="3" useAutoFormatting="1" subtotalHiddenItems="1" colGrandTotals="0" itemPrintTitles="1" createdVersion="8" indent="0" outline="1" outlineData="1" multipleFieldFilters="0" rowHeaderCaption="Products">
  <location ref="C9:D15" firstHeaderRow="1" firstDataRow="1" firstDataCol="1"/>
  <pivotFields count="2"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Qty" fld="1" baseField="0" baseItem="0"/>
  </dataFields>
  <formats count="19">
    <format dxfId="751">
      <pivotArea type="all" dataOnly="0" outline="0" fieldPosition="0"/>
    </format>
    <format dxfId="752">
      <pivotArea grandRow="1" outline="0" collapsedLevelsAreSubtotals="1" fieldPosition="0"/>
    </format>
    <format dxfId="753">
      <pivotArea dataOnly="0" labelOnly="1" grandRow="1" outline="0" fieldPosition="0"/>
    </format>
    <format dxfId="754">
      <pivotArea grandRow="1" outline="0" collapsedLevelsAreSubtotals="1" fieldPosition="0"/>
    </format>
    <format dxfId="755">
      <pivotArea dataOnly="0" labelOnly="1" grandRow="1" outline="0" fieldPosition="0"/>
    </format>
    <format dxfId="756">
      <pivotArea grandRow="1" outline="0" collapsedLevelsAreSubtotals="1" fieldPosition="0"/>
    </format>
    <format dxfId="757">
      <pivotArea dataOnly="0" labelOnly="1" grandRow="1" outline="0" fieldPosition="0"/>
    </format>
    <format dxfId="758">
      <pivotArea dataOnly="0" grandRow="1" axis="axisRow" fieldPosition="0"/>
    </format>
    <format dxfId="759">
      <pivotArea type="all" dataOnly="0" outline="0" fieldPosition="0"/>
    </format>
    <format dxfId="760">
      <pivotArea outline="0" collapsedLevelsAreSubtotals="1" fieldPosition="0"/>
    </format>
    <format dxfId="761">
      <pivotArea dataOnly="0" labelOnly="1" grandRow="1" outline="0" fieldPosition="0"/>
    </format>
    <format dxfId="762">
      <pivotArea grandRow="1" outline="0" collapsedLevelsAreSubtotals="1" fieldPosition="0"/>
    </format>
    <format dxfId="763">
      <pivotArea dataOnly="0" labelOnly="1" grandRow="1" outline="0" fieldPosition="0"/>
    </format>
    <format dxfId="764">
      <pivotArea grandRow="1" outline="0" collapsedLevelsAreSubtotals="1" fieldPosition="0"/>
    </format>
    <format dxfId="765">
      <pivotArea dataOnly="0" labelOnly="1" grandRow="1" outline="0" fieldPosition="0"/>
    </format>
    <format dxfId="766">
      <pivotArea field="0" type="button" dataOnly="0" labelOnly="1" outline="0" axis="axisRow" fieldPosition="0"/>
    </format>
    <format dxfId="767">
      <pivotArea field="0" type="button" dataOnly="0" labelOnly="1" outline="0" axis="axisRow" fieldPosition="0"/>
    </format>
    <format dxfId="381">
      <pivotArea collapsedLevelsAreSubtotals="1" fieldPosition="0">
        <references count="1">
          <reference field="0" count="0"/>
        </references>
      </pivotArea>
    </format>
    <format dxfId="309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2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E50D34-E2A0-4A52-9315-9A047FB9C518}" name="PivotTable19" cacheId="3014" applyNumberFormats="0" applyBorderFormats="0" applyFontFormats="0" applyPatternFormats="0" applyAlignmentFormats="0" applyWidthHeightFormats="1" dataCaption="Values" tag="c6fd35be-f9c7-4564-88e8-1e8570175609" updatedVersion="8" minRefreshableVersion="3" useAutoFormatting="1" subtotalHiddenItems="1" colGrandTotals="0" itemPrintTitles="1" createdVersion="8" indent="0" outline="1" outlineData="1" multipleFieldFilters="0" rowHeaderCaption="Products">
  <location ref="B7:D24" firstHeaderRow="0" firstDataRow="1" firstDataCol="1"/>
  <pivotFields count="3"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formats count="20">
    <format dxfId="285">
      <pivotArea type="all" dataOnly="0" outline="0" fieldPosition="0"/>
    </format>
    <format dxfId="286">
      <pivotArea grandRow="1" outline="0" collapsedLevelsAreSubtotals="1" fieldPosition="0"/>
    </format>
    <format dxfId="287">
      <pivotArea dataOnly="0" labelOnly="1" grandRow="1" outline="0" fieldPosition="0"/>
    </format>
    <format dxfId="288">
      <pivotArea grandRow="1" outline="0" collapsedLevelsAreSubtotals="1" fieldPosition="0"/>
    </format>
    <format dxfId="289">
      <pivotArea dataOnly="0" labelOnly="1" grandRow="1" outline="0" fieldPosition="0"/>
    </format>
    <format dxfId="290">
      <pivotArea grandRow="1" outline="0" collapsedLevelsAreSubtotals="1" fieldPosition="0"/>
    </format>
    <format dxfId="291">
      <pivotArea dataOnly="0" labelOnly="1" grandRow="1" outline="0" fieldPosition="0"/>
    </format>
    <format dxfId="292">
      <pivotArea dataOnly="0" grandRow="1" axis="axisRow" fieldPosition="0"/>
    </format>
    <format dxfId="293">
      <pivotArea type="all" dataOnly="0" outline="0" fieldPosition="0"/>
    </format>
    <format dxfId="294">
      <pivotArea outline="0" collapsedLevelsAreSubtotals="1" fieldPosition="0"/>
    </format>
    <format dxfId="295">
      <pivotArea dataOnly="0" labelOnly="1" grandRow="1" outline="0" fieldPosition="0"/>
    </format>
    <format dxfId="296">
      <pivotArea grandRow="1" outline="0" collapsedLevelsAreSubtotals="1" fieldPosition="0"/>
    </format>
    <format dxfId="297">
      <pivotArea dataOnly="0" labelOnly="1" grandRow="1" outline="0" fieldPosition="0"/>
    </format>
    <format dxfId="298">
      <pivotArea grandRow="1" outline="0" collapsedLevelsAreSubtotals="1" fieldPosition="0"/>
    </format>
    <format dxfId="299">
      <pivotArea dataOnly="0" labelOnly="1" grandRow="1" outline="0" fieldPosition="0"/>
    </format>
    <format dxfId="300">
      <pivotArea field="0" type="button" dataOnly="0" labelOnly="1" outline="0" axis="axisRow" fieldPosition="0"/>
    </format>
    <format dxfId="301">
      <pivotArea field="0" type="button" dataOnly="0" labelOnly="1" outline="0" axis="axisRow" fieldPosition="0"/>
    </format>
    <format dxfId="302">
      <pivotArea dataOnly="0" labelOnly="1" outline="0" axis="axisValues" fieldPosition="0"/>
    </format>
    <format dxfId="227">
      <pivotArea collapsedLevelsAreSubtotals="1" fieldPosition="0">
        <references count="1">
          <reference field="0" count="0"/>
        </references>
      </pivotArea>
    </format>
    <format dxfId="149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valueEqual" id="3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CACB71-3E66-499E-BBF8-ADF866AEBC4E}" name="PivotTable20" cacheId="3030" applyNumberFormats="0" applyBorderFormats="0" applyFontFormats="0" applyPatternFormats="0" applyAlignmentFormats="0" applyWidthHeightFormats="1" dataCaption="Values" tag="ba696a18-b1c8-4de4-adc4-d79708d69135" updatedVersion="8" minRefreshableVersion="3" useAutoFormatting="1" subtotalHiddenItems="1" colGrandTotals="0" itemPrintTitles="1" createdVersion="8" indent="0" outline="1" outlineData="1" multipleFieldFilters="0" rowHeaderCaption="Countries">
  <location ref="C9:D15" firstHeaderRow="1" firstDataRow="1" firstDataCol="1"/>
  <pivotFields count="3">
    <pivotField allDrilled="1" subtotalTop="0" showAll="0" measureFilter="1" sortType="a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2" subtotal="count" baseField="0" baseItem="0" numFmtId="165"/>
  </dataFields>
  <formats count="19">
    <format dxfId="131">
      <pivotArea type="all" dataOnly="0" outline="0" fieldPosition="0"/>
    </format>
    <format dxfId="132">
      <pivotArea grandRow="1" outline="0" collapsedLevelsAreSubtotals="1" fieldPosition="0"/>
    </format>
    <format dxfId="133">
      <pivotArea dataOnly="0" labelOnly="1" grandRow="1" outline="0" fieldPosition="0"/>
    </format>
    <format dxfId="134">
      <pivotArea grandRow="1" outline="0" collapsedLevelsAreSubtotals="1" fieldPosition="0"/>
    </format>
    <format dxfId="135">
      <pivotArea dataOnly="0" labelOnly="1" grandRow="1" outline="0" fieldPosition="0"/>
    </format>
    <format dxfId="136">
      <pivotArea grandRow="1" outline="0" collapsedLevelsAreSubtotals="1" fieldPosition="0"/>
    </format>
    <format dxfId="137">
      <pivotArea dataOnly="0" labelOnly="1" grandRow="1" outline="0" fieldPosition="0"/>
    </format>
    <format dxfId="138">
      <pivotArea dataOnly="0" grandRow="1" axis="axisRow" fieldPosition="0"/>
    </format>
    <format dxfId="139">
      <pivotArea type="all" dataOnly="0" outline="0" fieldPosition="0"/>
    </format>
    <format dxfId="140">
      <pivotArea outline="0" collapsedLevelsAreSubtotals="1" fieldPosition="0"/>
    </format>
    <format dxfId="141">
      <pivotArea dataOnly="0" labelOnly="1" grandRow="1" outline="0" fieldPosition="0"/>
    </format>
    <format dxfId="142">
      <pivotArea grandRow="1" outline="0" collapsedLevelsAreSubtotals="1" fieldPosition="0"/>
    </format>
    <format dxfId="143">
      <pivotArea dataOnly="0" labelOnly="1" grandRow="1" outline="0" fieldPosition="0"/>
    </format>
    <format dxfId="144">
      <pivotArea grandRow="1" outline="0" collapsedLevelsAreSubtotals="1" fieldPosition="0"/>
    </format>
    <format dxfId="145">
      <pivotArea dataOnly="0" labelOnly="1" grandRow="1" outline="0" fieldPosition="0"/>
    </format>
    <format dxfId="146">
      <pivotArea field="0" type="button" dataOnly="0" labelOnly="1" outline="0"/>
    </format>
    <format dxfId="147">
      <pivotArea field="0" type="button" dataOnly="0" labelOnly="1" outline="0"/>
    </format>
    <format dxfId="148">
      <pivotArea dataOnly="0" labelOnly="1" outline="0" axis="axisValues" fieldPosition="0"/>
    </format>
    <format dxfId="19">
      <pivotArea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0" type="valueEqual" id="3" iMeasureHier="31">
      <autoFilter ref="A1">
        <filterColumn colId="0">
          <customFilters>
            <customFilter val="0"/>
          </customFilters>
        </filterColumn>
      </autoFilter>
    </filter>
    <filter fld="1" type="count" id="4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130" zoomScaleNormal="160" zoomScalePageLayoutView="130" workbookViewId="0">
      <selection activeCell="B6" activeCellId="1" sqref="B3:C4 B6:G30"/>
      <pivotSelection pane="bottomRight" showHeader="1" click="1" r:id="rId1">
        <pivotArea type="all" dataOnly="0" outline="0" fieldPosition="0"/>
      </pivotSelection>
    </sheetView>
  </sheetViews>
  <sheetFormatPr defaultRowHeight="14.4" x14ac:dyDescent="0.3"/>
  <cols>
    <col min="2" max="2" width="18" bestFit="1" customWidth="1"/>
    <col min="3" max="3" width="8.109375" bestFit="1" customWidth="1"/>
    <col min="4" max="4" width="11.5546875" customWidth="1"/>
    <col min="5" max="5" width="12.5546875" customWidth="1"/>
    <col min="6" max="6" width="15.5546875" customWidth="1"/>
    <col min="7" max="7" width="8.109375" bestFit="1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18" t="s">
        <v>1</v>
      </c>
      <c r="C3" s="19" t="s" vm="1">
        <v>2</v>
      </c>
      <c r="E3" s="9" t="s">
        <v>81</v>
      </c>
      <c r="F3" s="9"/>
    </row>
    <row r="4" spans="2:8" x14ac:dyDescent="0.3">
      <c r="B4" s="20" t="s">
        <v>6</v>
      </c>
      <c r="C4" s="21" t="s" vm="3">
        <v>2</v>
      </c>
      <c r="E4" t="s">
        <v>82</v>
      </c>
    </row>
    <row r="6" spans="2:8" x14ac:dyDescent="0.3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3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3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3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3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3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3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3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3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3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3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3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3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3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3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3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3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3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3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3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3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3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3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3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3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74FFFC-D338-494F-9071-373C0D668170}">
  <dimension ref="B5:F19"/>
  <sheetViews>
    <sheetView workbookViewId="0">
      <selection activeCell="B5" sqref="B5:F19"/>
    </sheetView>
  </sheetViews>
  <sheetFormatPr defaultRowHeight="14.4" x14ac:dyDescent="0.3"/>
  <cols>
    <col min="2" max="2" width="37.109375" bestFit="1" customWidth="1"/>
    <col min="3" max="3" width="7.44140625" bestFit="1" customWidth="1"/>
    <col min="4" max="5" width="8.77734375" bestFit="1" customWidth="1"/>
    <col min="6" max="6" width="14.5546875" bestFit="1" customWidth="1"/>
    <col min="7" max="7" width="7.21875" bestFit="1" customWidth="1"/>
  </cols>
  <sheetData>
    <row r="5" spans="2:6" x14ac:dyDescent="0.3">
      <c r="E5" s="9" t="s">
        <v>142</v>
      </c>
      <c r="F5" s="9"/>
    </row>
    <row r="6" spans="2:6" x14ac:dyDescent="0.3">
      <c r="E6" t="s">
        <v>82</v>
      </c>
    </row>
    <row r="8" spans="2:6" x14ac:dyDescent="0.3">
      <c r="B8" s="37" t="s">
        <v>141</v>
      </c>
      <c r="C8" s="38" t="s">
        <v>9</v>
      </c>
      <c r="D8" s="39" t="s">
        <v>10</v>
      </c>
      <c r="E8" s="39" t="s">
        <v>11</v>
      </c>
    </row>
    <row r="9" spans="2:6" x14ac:dyDescent="0.3">
      <c r="B9" s="28" t="s">
        <v>111</v>
      </c>
      <c r="C9" s="34">
        <v>3017651.26</v>
      </c>
      <c r="D9" s="34">
        <v>19350888.969999999</v>
      </c>
      <c r="E9" s="27">
        <v>6.4125663646103357</v>
      </c>
    </row>
    <row r="10" spans="2:6" x14ac:dyDescent="0.3">
      <c r="B10" s="28" t="s">
        <v>117</v>
      </c>
      <c r="C10" s="34">
        <v>780509.95</v>
      </c>
      <c r="D10" s="34">
        <v>4379743.4400000004</v>
      </c>
      <c r="E10" s="27">
        <v>5.6113870681597344</v>
      </c>
    </row>
    <row r="11" spans="2:6" x14ac:dyDescent="0.3">
      <c r="B11" s="28" t="s">
        <v>118</v>
      </c>
      <c r="C11" s="34">
        <v>670943.94999999995</v>
      </c>
      <c r="D11" s="34">
        <v>5159507.3099999996</v>
      </c>
      <c r="E11" s="27">
        <v>7.6899229958031512</v>
      </c>
    </row>
    <row r="12" spans="2:6" x14ac:dyDescent="0.3">
      <c r="B12" s="28" t="s">
        <v>120</v>
      </c>
      <c r="C12" s="34">
        <v>48711.25</v>
      </c>
      <c r="D12" s="34">
        <v>837583.23</v>
      </c>
      <c r="E12" s="27">
        <v>17.194862172496087</v>
      </c>
    </row>
    <row r="13" spans="2:6" x14ac:dyDescent="0.3">
      <c r="B13" s="28" t="s">
        <v>121</v>
      </c>
      <c r="C13" s="34">
        <v>52983.41</v>
      </c>
      <c r="D13" s="34">
        <v>937207.26</v>
      </c>
      <c r="E13" s="27">
        <v>17.688692743634281</v>
      </c>
    </row>
    <row r="14" spans="2:6" x14ac:dyDescent="0.3">
      <c r="B14" s="28" t="s">
        <v>122</v>
      </c>
      <c r="C14" s="34">
        <v>68492.95</v>
      </c>
      <c r="D14" s="34">
        <v>1227566.43</v>
      </c>
      <c r="E14" s="27">
        <v>17.922522390990604</v>
      </c>
    </row>
    <row r="15" spans="2:6" x14ac:dyDescent="0.3">
      <c r="B15" s="28" t="s">
        <v>132</v>
      </c>
      <c r="C15" s="34">
        <v>25111.06</v>
      </c>
      <c r="D15" s="34">
        <v>1437236.73</v>
      </c>
      <c r="E15" s="27">
        <v>57.235207514139184</v>
      </c>
    </row>
    <row r="16" spans="2:6" x14ac:dyDescent="0.3">
      <c r="B16" s="28" t="s">
        <v>133</v>
      </c>
      <c r="C16" s="34">
        <v>647812.53</v>
      </c>
      <c r="D16" s="34">
        <v>3806948.89</v>
      </c>
      <c r="E16" s="27">
        <v>5.8766212657232799</v>
      </c>
    </row>
    <row r="17" spans="2:5" x14ac:dyDescent="0.3">
      <c r="B17" s="28" t="s">
        <v>136</v>
      </c>
      <c r="C17" s="34">
        <v>432975.45</v>
      </c>
      <c r="D17" s="34">
        <v>11211859.029999999</v>
      </c>
      <c r="E17" s="27">
        <v>25.89490704380583</v>
      </c>
    </row>
    <row r="18" spans="2:5" x14ac:dyDescent="0.3">
      <c r="B18" s="28" t="s">
        <v>140</v>
      </c>
      <c r="C18" s="34">
        <v>688701.91</v>
      </c>
      <c r="D18" s="34">
        <v>3640101.9</v>
      </c>
      <c r="E18" s="27">
        <v>5.2854534699925537</v>
      </c>
    </row>
    <row r="19" spans="2:5" x14ac:dyDescent="0.3">
      <c r="B19" s="29" t="s">
        <v>79</v>
      </c>
      <c r="C19" s="35">
        <v>6433893.7199999997</v>
      </c>
      <c r="D19" s="35">
        <v>51988643.189999998</v>
      </c>
      <c r="E19" s="31">
        <v>8.0804323870615633</v>
      </c>
    </row>
  </sheetData>
  <conditionalFormatting pivot="1" sqref="C9:D18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E9:E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{5B4881F9-565D-4726-AD9C-EBCC2F2252F7}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B4881F9-565D-4726-AD9C-EBCC2F2252F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393B33-188A-420A-8C84-C1AD69A0F51C}">
  <dimension ref="B5:F12"/>
  <sheetViews>
    <sheetView workbookViewId="0">
      <selection activeCell="B5" sqref="B5:E12"/>
    </sheetView>
  </sheetViews>
  <sheetFormatPr defaultRowHeight="14.4" x14ac:dyDescent="0.3"/>
  <cols>
    <col min="2" max="2" width="12.33203125" bestFit="1" customWidth="1"/>
    <col min="3" max="4" width="10.109375" bestFit="1" customWidth="1"/>
    <col min="5" max="5" width="9.44140625" bestFit="1" customWidth="1"/>
  </cols>
  <sheetData>
    <row r="5" spans="2:6" x14ac:dyDescent="0.3">
      <c r="E5" s="9" t="s">
        <v>146</v>
      </c>
      <c r="F5" s="9"/>
    </row>
    <row r="6" spans="2:6" x14ac:dyDescent="0.3">
      <c r="E6" t="s">
        <v>82</v>
      </c>
    </row>
    <row r="8" spans="2:6" x14ac:dyDescent="0.3">
      <c r="B8" s="32" t="s">
        <v>141</v>
      </c>
      <c r="C8" s="38" t="s">
        <v>9</v>
      </c>
      <c r="D8" s="39" t="s">
        <v>10</v>
      </c>
      <c r="E8" s="39" t="s">
        <v>11</v>
      </c>
    </row>
    <row r="9" spans="2:6" x14ac:dyDescent="0.3">
      <c r="B9" s="28" t="s">
        <v>145</v>
      </c>
      <c r="C9" s="34">
        <v>51381236.68</v>
      </c>
      <c r="D9" s="34">
        <v>94734636.299999997</v>
      </c>
      <c r="E9" s="27">
        <v>1.8437593647269137</v>
      </c>
    </row>
    <row r="10" spans="2:6" x14ac:dyDescent="0.3">
      <c r="B10" s="28" t="s">
        <v>143</v>
      </c>
      <c r="C10" s="34">
        <v>105240750.19</v>
      </c>
      <c r="D10" s="34">
        <v>338378682.16000003</v>
      </c>
      <c r="E10" s="27">
        <v>3.2152819278568088</v>
      </c>
    </row>
    <row r="11" spans="2:6" x14ac:dyDescent="0.3">
      <c r="B11" s="28" t="s">
        <v>144</v>
      </c>
      <c r="C11" s="34">
        <v>40068966.210000001</v>
      </c>
      <c r="D11" s="34">
        <v>165763776.81</v>
      </c>
      <c r="E11" s="27">
        <v>4.1369616560916009</v>
      </c>
    </row>
    <row r="12" spans="2:6" x14ac:dyDescent="0.3">
      <c r="B12" s="29" t="s">
        <v>79</v>
      </c>
      <c r="C12" s="35">
        <v>196690953.08000001</v>
      </c>
      <c r="D12" s="35">
        <v>598877095.26999998</v>
      </c>
      <c r="E12" s="31">
        <v>3.0447617742053392</v>
      </c>
    </row>
  </sheetData>
  <conditionalFormatting pivot="1" sqref="C9:D11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E9:E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{62B6663E-6D2D-4DD5-B476-D8426EABFB14}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2B6663E-6D2D-4DD5-B476-D8426EABFB1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C6838B-E91B-4231-A265-3309C98A3744}">
  <dimension ref="C6:F26"/>
  <sheetViews>
    <sheetView topLeftCell="A5" workbookViewId="0">
      <selection activeCell="C6" sqref="C6:F15"/>
    </sheetView>
  </sheetViews>
  <sheetFormatPr defaultRowHeight="14.4" x14ac:dyDescent="0.3"/>
  <cols>
    <col min="3" max="3" width="24.88671875" bestFit="1" customWidth="1"/>
    <col min="4" max="4" width="11.6640625" bestFit="1" customWidth="1"/>
    <col min="5" max="6" width="9.88671875" bestFit="1" customWidth="1"/>
  </cols>
  <sheetData>
    <row r="6" spans="3:6" x14ac:dyDescent="0.3">
      <c r="F6" s="9" t="s">
        <v>148</v>
      </c>
    </row>
    <row r="7" spans="3:6" x14ac:dyDescent="0.3">
      <c r="F7" t="s">
        <v>82</v>
      </c>
    </row>
    <row r="9" spans="3:6" x14ac:dyDescent="0.3">
      <c r="C9" s="37" t="s">
        <v>141</v>
      </c>
      <c r="D9" s="36" t="s">
        <v>147</v>
      </c>
    </row>
    <row r="10" spans="3:6" x14ac:dyDescent="0.3">
      <c r="C10" s="28" t="s">
        <v>113</v>
      </c>
      <c r="D10" s="26">
        <v>3376565</v>
      </c>
    </row>
    <row r="11" spans="3:6" x14ac:dyDescent="0.3">
      <c r="C11" s="28" t="s">
        <v>114</v>
      </c>
      <c r="D11" s="26">
        <v>3975074</v>
      </c>
    </row>
    <row r="12" spans="3:6" x14ac:dyDescent="0.3">
      <c r="C12" s="28" t="s">
        <v>126</v>
      </c>
      <c r="D12" s="26">
        <v>4151008</v>
      </c>
    </row>
    <row r="13" spans="3:6" x14ac:dyDescent="0.3">
      <c r="C13" s="28" t="s">
        <v>127</v>
      </c>
      <c r="D13" s="26">
        <v>3371170</v>
      </c>
    </row>
    <row r="14" spans="3:6" x14ac:dyDescent="0.3">
      <c r="C14" s="28" t="s">
        <v>128</v>
      </c>
      <c r="D14" s="26">
        <v>4126295</v>
      </c>
    </row>
    <row r="15" spans="3:6" x14ac:dyDescent="0.3">
      <c r="C15" s="29" t="s">
        <v>79</v>
      </c>
      <c r="D15" s="40">
        <v>19000112</v>
      </c>
    </row>
    <row r="17" spans="3:6" x14ac:dyDescent="0.3">
      <c r="F17" s="9" t="s">
        <v>149</v>
      </c>
    </row>
    <row r="20" spans="3:6" x14ac:dyDescent="0.3">
      <c r="C20" s="37" t="s">
        <v>141</v>
      </c>
      <c r="D20" s="36" t="s">
        <v>147</v>
      </c>
    </row>
    <row r="21" spans="3:6" x14ac:dyDescent="0.3">
      <c r="C21" s="28" t="s">
        <v>112</v>
      </c>
      <c r="D21" s="41">
        <v>51721</v>
      </c>
    </row>
    <row r="22" spans="3:6" x14ac:dyDescent="0.3">
      <c r="C22" s="28" t="s">
        <v>116</v>
      </c>
      <c r="D22" s="41">
        <v>63059</v>
      </c>
    </row>
    <row r="23" spans="3:6" x14ac:dyDescent="0.3">
      <c r="C23" s="28" t="s">
        <v>118</v>
      </c>
      <c r="D23" s="41">
        <v>15224</v>
      </c>
    </row>
    <row r="24" spans="3:6" x14ac:dyDescent="0.3">
      <c r="C24" s="28" t="s">
        <v>119</v>
      </c>
      <c r="D24" s="41">
        <v>8854</v>
      </c>
    </row>
    <row r="25" spans="3:6" x14ac:dyDescent="0.3">
      <c r="C25" s="28" t="s">
        <v>136</v>
      </c>
      <c r="D25" s="41">
        <v>36029</v>
      </c>
    </row>
    <row r="26" spans="3:6" x14ac:dyDescent="0.3">
      <c r="C26" s="29" t="s">
        <v>79</v>
      </c>
      <c r="D26" s="40">
        <v>174887</v>
      </c>
    </row>
  </sheetData>
  <conditionalFormatting pivot="1" sqref="D10:D14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D21:D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D2CC8B-11E2-43BC-85CA-B0CE6F774B06}">
  <dimension ref="B4:E24"/>
  <sheetViews>
    <sheetView workbookViewId="0">
      <selection activeCell="B4" sqref="B4:G24"/>
    </sheetView>
  </sheetViews>
  <sheetFormatPr defaultRowHeight="14.4" x14ac:dyDescent="0.3"/>
  <cols>
    <col min="2" max="2" width="37.109375" bestFit="1" customWidth="1"/>
    <col min="3" max="3" width="8.44140625" hidden="1" customWidth="1"/>
    <col min="4" max="4" width="19.44140625" bestFit="1" customWidth="1"/>
  </cols>
  <sheetData>
    <row r="4" spans="2:5" x14ac:dyDescent="0.3">
      <c r="E4" s="9" t="s">
        <v>150</v>
      </c>
    </row>
    <row r="5" spans="2:5" x14ac:dyDescent="0.3">
      <c r="E5" t="s">
        <v>82</v>
      </c>
    </row>
    <row r="7" spans="2:5" x14ac:dyDescent="0.3">
      <c r="B7" s="37" t="s">
        <v>141</v>
      </c>
      <c r="C7" s="24" t="s">
        <v>11</v>
      </c>
      <c r="D7" s="25" t="s">
        <v>10</v>
      </c>
    </row>
    <row r="8" spans="2:5" x14ac:dyDescent="0.3">
      <c r="B8" s="28" t="s">
        <v>109</v>
      </c>
      <c r="C8" s="42">
        <v>0</v>
      </c>
      <c r="D8" s="26">
        <v>4394981.7300000004</v>
      </c>
    </row>
    <row r="9" spans="2:5" x14ac:dyDescent="0.3">
      <c r="B9" s="28" t="s">
        <v>110</v>
      </c>
      <c r="C9" s="42">
        <v>0</v>
      </c>
      <c r="D9" s="26">
        <v>14207395.529999999</v>
      </c>
    </row>
    <row r="10" spans="2:5" x14ac:dyDescent="0.3">
      <c r="B10" s="28" t="s">
        <v>115</v>
      </c>
      <c r="C10" s="42">
        <v>0</v>
      </c>
      <c r="D10" s="26">
        <v>19524227.91</v>
      </c>
    </row>
    <row r="11" spans="2:5" x14ac:dyDescent="0.3">
      <c r="B11" s="28" t="s">
        <v>116</v>
      </c>
      <c r="C11" s="42">
        <v>0</v>
      </c>
      <c r="D11" s="26">
        <v>11701437.68</v>
      </c>
    </row>
    <row r="12" spans="2:5" x14ac:dyDescent="0.3">
      <c r="B12" s="28" t="s">
        <v>119</v>
      </c>
      <c r="C12" s="42">
        <v>0</v>
      </c>
      <c r="D12" s="26">
        <v>3508874.52</v>
      </c>
    </row>
    <row r="13" spans="2:5" x14ac:dyDescent="0.3">
      <c r="B13" s="28" t="s">
        <v>123</v>
      </c>
      <c r="C13" s="42">
        <v>0</v>
      </c>
      <c r="D13" s="26">
        <v>4210009.2300000004</v>
      </c>
    </row>
    <row r="14" spans="2:5" x14ac:dyDescent="0.3">
      <c r="B14" s="28" t="s">
        <v>124</v>
      </c>
      <c r="C14" s="42">
        <v>0</v>
      </c>
      <c r="D14" s="26">
        <v>4862675.75</v>
      </c>
    </row>
    <row r="15" spans="2:5" x14ac:dyDescent="0.3">
      <c r="B15" s="28" t="s">
        <v>125</v>
      </c>
      <c r="C15" s="42">
        <v>0</v>
      </c>
      <c r="D15" s="26">
        <v>1676224.51</v>
      </c>
    </row>
    <row r="16" spans="2:5" x14ac:dyDescent="0.3">
      <c r="B16" s="28" t="s">
        <v>129</v>
      </c>
      <c r="C16" s="42">
        <v>0</v>
      </c>
      <c r="D16" s="26">
        <v>13657515.859999999</v>
      </c>
    </row>
    <row r="17" spans="2:4" x14ac:dyDescent="0.3">
      <c r="B17" s="28" t="s">
        <v>130</v>
      </c>
      <c r="C17" s="42">
        <v>0</v>
      </c>
      <c r="D17" s="26">
        <v>2846079.8</v>
      </c>
    </row>
    <row r="18" spans="2:4" x14ac:dyDescent="0.3">
      <c r="B18" s="28" t="s">
        <v>131</v>
      </c>
      <c r="C18" s="42">
        <v>0</v>
      </c>
      <c r="D18" s="26">
        <v>2294921.14</v>
      </c>
    </row>
    <row r="19" spans="2:4" x14ac:dyDescent="0.3">
      <c r="B19" s="28" t="s">
        <v>134</v>
      </c>
      <c r="C19" s="42">
        <v>0</v>
      </c>
      <c r="D19" s="26">
        <v>21983053.98</v>
      </c>
    </row>
    <row r="20" spans="2:4" x14ac:dyDescent="0.3">
      <c r="B20" s="28" t="s">
        <v>135</v>
      </c>
      <c r="C20" s="42">
        <v>0</v>
      </c>
      <c r="D20" s="26">
        <v>15411654.33</v>
      </c>
    </row>
    <row r="21" spans="2:4" x14ac:dyDescent="0.3">
      <c r="B21" s="28" t="s">
        <v>137</v>
      </c>
      <c r="C21" s="42">
        <v>0</v>
      </c>
      <c r="D21" s="26">
        <v>20738249.41</v>
      </c>
    </row>
    <row r="22" spans="2:4" x14ac:dyDescent="0.3">
      <c r="B22" s="28" t="s">
        <v>138</v>
      </c>
      <c r="C22" s="42">
        <v>0</v>
      </c>
      <c r="D22" s="26">
        <v>17895529.77</v>
      </c>
    </row>
    <row r="23" spans="2:4" x14ac:dyDescent="0.3">
      <c r="B23" s="28" t="s">
        <v>139</v>
      </c>
      <c r="C23" s="42">
        <v>0</v>
      </c>
      <c r="D23" s="26">
        <v>17248401.5</v>
      </c>
    </row>
    <row r="24" spans="2:4" x14ac:dyDescent="0.3">
      <c r="B24" s="29" t="s">
        <v>79</v>
      </c>
      <c r="C24" s="31">
        <v>0</v>
      </c>
      <c r="D24" s="33">
        <v>176161232.65000001</v>
      </c>
    </row>
  </sheetData>
  <conditionalFormatting pivot="1" sqref="D8:D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F8280F-B502-408B-B215-BC3E05807643}">
  <dimension ref="C6:F15"/>
  <sheetViews>
    <sheetView tabSelected="1" topLeftCell="B1" workbookViewId="0">
      <selection activeCell="F6" sqref="F6"/>
    </sheetView>
  </sheetViews>
  <sheetFormatPr defaultRowHeight="14.4" x14ac:dyDescent="0.3"/>
  <cols>
    <col min="3" max="3" width="16.109375" bestFit="1" customWidth="1"/>
    <col min="4" max="4" width="8.77734375" bestFit="1" customWidth="1"/>
  </cols>
  <sheetData>
    <row r="6" spans="3:6" x14ac:dyDescent="0.3">
      <c r="F6" s="9" t="s">
        <v>152</v>
      </c>
    </row>
    <row r="7" spans="3:6" x14ac:dyDescent="0.3">
      <c r="F7" t="s">
        <v>82</v>
      </c>
    </row>
    <row r="9" spans="3:6" x14ac:dyDescent="0.3">
      <c r="C9" s="32" t="s">
        <v>151</v>
      </c>
      <c r="D9" s="36" t="s">
        <v>10</v>
      </c>
    </row>
    <row r="10" spans="3:6" x14ac:dyDescent="0.3">
      <c r="C10" s="28" t="s">
        <v>89</v>
      </c>
      <c r="D10" s="26">
        <v>35058881.399999999</v>
      </c>
    </row>
    <row r="11" spans="3:6" x14ac:dyDescent="0.3">
      <c r="C11" s="28" t="s">
        <v>93</v>
      </c>
      <c r="D11" s="26">
        <v>161262512.18000001</v>
      </c>
    </row>
    <row r="12" spans="3:6" x14ac:dyDescent="0.3">
      <c r="C12" s="28" t="s">
        <v>104</v>
      </c>
      <c r="D12" s="26">
        <v>48965337.950000003</v>
      </c>
    </row>
    <row r="13" spans="3:6" x14ac:dyDescent="0.3">
      <c r="C13" s="28" t="s">
        <v>107</v>
      </c>
      <c r="D13" s="26">
        <v>34152244.240000002</v>
      </c>
    </row>
    <row r="14" spans="3:6" x14ac:dyDescent="0.3">
      <c r="C14" s="28" t="s">
        <v>108</v>
      </c>
      <c r="D14" s="26">
        <v>87780946.540000007</v>
      </c>
    </row>
    <row r="15" spans="3:6" x14ac:dyDescent="0.3">
      <c r="C15" s="29" t="s">
        <v>79</v>
      </c>
      <c r="D15" s="30">
        <v>367219922.31</v>
      </c>
    </row>
  </sheetData>
  <conditionalFormatting pivot="1" sqref="D10:D1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M 0 H A A B Q S w M E F A A C A A g A S 5 2 D W r U j 4 E y l A A A A 9 g A A A B I A H A B D b 2 5 m a W c v U G F j a 2 F n Z S 5 4 b W w g o h g A K K A U A A A A A A A A A A A A A A A A A A A A A A A A A A A A h Y 9 B D o I w F E S v Q r q n L Y i J I Z + y c G U i x s T E u C W l Q i N 8 D C 2 W u 7 n w S F 5 B j K L u X M 6 b t 5 i 5 X 2 + Q D k 3 t X V R n d I s J C S g n n k L Z F h r L h P T 2 6 C 9 I K m C b y 1 N e K m + U 0 c S D K R J S W X u O G X P O U T e j b V e y k P O A H b L 1 T l a q y c l H 1 v 9 l X 6 O x O U p F B O x f Y 0 R I g 4 j T i M 8 p B z Z B y D R + h X D c + 2 x / I C z 7 2 v a d E g r 9 1 Q b Y F I G 9 P 4 g H U E s D B B Q A A g A I A E u d g 1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L n Y N a 0 m Y r Z c 8 E A A A + F g A A E w A c A E Z v c m 1 1 b G F z L 1 N l Y 3 R p b 2 4 x L m 0 g o h g A K K A U A A A A A A A A A A A A A A A A A A A A A A A A A A A A 5 V h b T y M 3 F H 5 H 4 j 9 Y w 0 s i T U c N C 4 g W 5 S E N o C J 1 s 7 C h K 6 E M i s y M S a z 1 2 K n t S U k j / n u P P T O Z + 4 b b F q 3 K Q 4 i O x 9 / 3 n e N z 8 U S R Q F P B 0 T j 5 3 z v Z 2 V F z L E m I x p g R h f q I E b 2 7 g + B v L G I Z E L C c C x Y S 6 Z 1 T e K D j D H / 1 z x 4 C w o a w r I h v t z n d 3 R 3 K i 9 t y 3 J B G 0 y B W W k R E N s J b B D c x 7 h n 4 P x W R y o / h 0 z 8 l 6 q s W C 3 8 o Q n K H F Q 0 U s u S o y J 5 + T k t M g V o 6 B t y y r C d 7 T u I F u s R 6 7 v Q b v f A d d 4 Q j 0 n e K Q J 4 B u n 2 c D A X X h O v b j d C L a C G k B g e H 4 y + G a a i W 3 q k I 4 g i e 6 r y t H + 7 k l D A a U U 1 k 3 3 E d F 3 a x O O K q f + i i M x 6 I k P J Z v 7 d / u O + i q 1 h o M t Y r R v r 5 V 2 8 k O L n t b q R f S h E J I / 1 3 g i E m y s i / x n f w Y L q S 2 j s V L 1 0 0 S R 8 Y M D Y O M M N S 9 b W M i 9 j D O e Y z e P 5 6 t S A 5 7 r X E X N 0 L G S X K z a J B r w l x 1 2 s n c 3 0 K j h H g v O D 6 6 M A z W x 5 d l C / D i g Y b 0 u R B 2 4 U I y 6 9 E 1 8 w L h r V h r i 0 E o J Q T V r I / 5 o 5 8 J r A z A G 1 f M I s L r q R 2 a + 1 U / H W d g W b 0 L 3 O 2 L F Z 0 m V m u i p Y U Q J a Q 3 I J j B R H 3 9 A G w s Q V V C 8 I Y n H S r l I p i o G a 6 T L 1 d z D V E o a w l r + w W O e V S T 0 7 h + x d 6 y v P a M k 9 g 3 q n I C z 6 0 l v i H l 5 X 4 s 8 q w X O R Q g s l y r 1 Y y i X 2 / x f 6 h r Z S e 0 W / K 5 f T M f t N 7 W c N p a R w q v p v + A 1 G t L U g y g 9 G 5 t W + M B i N E O Q I Y i / K U B g I R d z g G a G c 0 a K 3 N j a 5 v k K Y S t 3 a K i s Y n s K f I 5 b 7 Q Q l / u D A s p w j h o b g 3 b r x i + 0 3 2 r 1 p E J e W 3 v S H H e q X k U v W j t H k c / a v f I 7 Q c t 9 s M W + 9 E P 2 o X S 8 8 x u P W X X Q r q k q t p 0 b J M i M 5 N O 9 c s N 1 m Q m 5 K p + H U p o a v Y l l h R X g M p F X v Y x r + 1 7 D K q V S c x p B C U w Z 6 v v O / 0 b + F 5 T y X W 4 d y j o F p / + X x f / E H I 2 y z / z X d O I F H O 2 u T S 2 v C 5 c 6 V X d y E k W b R y J O M 9 6 H k d 3 R B a b x h C z I I Y 3 C J A 6 u F P g g y b V F 4 K K i / X + s c 5 U j C y 8 B 0 A l R Q W 6 c R L z z + L v w t k Y Y + d b U g r B + y T N H I X c C w g 3 2 V G p 4 S J + e T q b / Y 1 1 u 0 5 V n 8 O R d f b M Y 5 3 9 n 3 v H 7 i 9 u r 9 v 1 v K b V / Z 5 7 b F Y f 8 z A K v i S W W o v E q 9 w 9 s / U P q n Q n o X T R e M G o h p T 3 7 J f f V i O h 5 + B K p + v C A T G W f Z 4 9 a I l t A J R 3 J q W Q x e s Q h 9 o O s 3 I p 3 o P M Q u G g 6 r r K E y y J a y k j n p P n V S F N a V 4 E v + A q k T P W W G o k 7 t F H 0 w 5 y n k E Y J l j 1 K e X Y z g F f C A 7 m 6 B S Q P Y v y 6 d 5 i d C a G D A o 2 Z 2 7 g v S F Y N r O 1 S Q P i l d l U 5 D U o n Y n V Y w j z X H / p x C z r M 1 F M O R s n P c g 2 M b e N Y X v o 7 D G f 3 2 z c y d 2 A H d a o M l / c g 2 4 z S 6 + Z p i T E s j S E K a O + 7 R Y T O B L L 5 g Q 2 C 3 k C l 0 W 4 m 7 j k D l V v 6 m X g k 9 2 d 3 a w N c D W F o 5 0 R r a a m h h u 7 Q W n k m e u 6 l 0 7 J 5 N q e z L 9 w j p f Y D z a D z 6 M C x m A U x Z z C v c T 8 / K h g p K G f U I a k / D M + Y 1 T N 0 c 0 1 G i a / y / i X m I b J r F T + w d T O T n 8 4 R 8 f + M c 3 e n B d E m l z B H L Q t F U r U + x U / 7 D j v v v U L 9 p N H a d b V / o s J 2 v I m W + s 4 d g Z m U a o N v 7 Z L n 3 P y L 1 B L A Q I t A B Q A A g A I A E u d g 1 q 1 I + B M p Q A A A P Y A A A A S A A A A A A A A A A A A A A A A A A A A A A B D b 2 5 m a W c v U G F j a 2 F n Z S 5 4 b W x Q S w E C L Q A U A A I A C A B L n Y N a U 3 I 4 L J s A A A D h A A A A E w A A A A A A A A A A A A A A A A D x A A A A W 0 N v b n R l b n R f V H l w Z X N d L n h t b F B L A Q I t A B Q A A g A I A E u d g 1 r S Z i t l z w Q A A D 4 W A A A T A A A A A A A A A A A A A A A A A N k B A A B G b 3 J t d W x h c y 9 T Z W N 0 a W 9 u M S 5 t U E s F B g A A A A A D A A M A w g A A A P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d S A A A A A A A A 1 V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l F 1 Z X J 5 S U Q i I F Z h b H V l P S J z M j Q 3 N D k y Z T Q t M 2 R l Y i 0 0 Z D k z L T g 0 N T k t Y m Q w N m V j N z V i Z T c z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M z k u N j k 2 M z M w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w L j c 4 O T I 2 N D Z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2 Y T I 3 Y T E 1 L T Q 4 Z W M t N G Y 3 Z S 0 4 M j A 0 L W I w O T l l Y z F k M D M 3 Y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z o w M D o y M S 4 y O D Q 1 N D I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J R C I g V m F s d W U 9 I n M w N D Z m M j k 4 M C 0 5 O D M 1 L T R j M G Q t Y j Z i Y y 0 x O T A 4 M D B h Y z V i O W U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B p d m 9 0 T 2 J q Z W N 0 T m F t Z S I g V m F s d W U 9 I n N U b 3 A g M T A g U H J v Z H V j d H M h U G l 2 b 3 R U Y W J s Z T E 0 I i A v P j x F b n R y e S B U e X B l P S J R d W V y e U l E I i B W Y W x 1 Z T 0 i c z g x M 2 J j N z R i L W R l Y j Y t N D R l Z C 0 4 Z T c 4 L T Z m M D Y y M W Z k O T k 5 Y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E V z I N 7 l R S T 4 M P r p I f i 4 o e A A A A A A I A A A A A A B B m A A A A A Q A A I A A A A F l 2 9 V N C U 0 1 2 o p P G F s G Y w H 4 P L v p b h 0 G D 5 D K K 3 8 6 i 1 J O W A A A A A A 6 A A A A A A g A A I A A A A M m n P 2 l 2 J T f N Z V D k P m / 8 d f Y w p F T O M 0 A O 0 + W u I E L U D B b K U A A A A B Z V G 9 9 G A D X 2 h Z N t F G N R z 2 x k t T E 5 q / F 7 R k 5 f Q I 1 s 5 g p W j K J f E u W m k P 5 n 6 N v u L I l i / V d F a G u v K j r o X S Y O U O w F J q 5 + L 6 6 F D a h J d y a 8 v w m 3 O H W k Q A A A A F T e p N H L U y 0 4 e g L / V X j T w 5 i 2 C Q a 9 j 1 0 A l S I u b h 7 K A 8 l J 5 Z x z F 7 F f V T w I l J b y W 7 Y f t k W T a A n V S V H L P + f o u X W W M 0 Y = < / D a t a M a s h u p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4 2 0 8 3 7 a 0 - d 6 6 3 - 4 f 3 3 - 8 6 7 f - 5 0 f 4 e 5 1 6 4 0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7 7 9 9 0 c 7 - 1 7 a 3 - 4 2 2 3 - 8 7 6 d - 1 2 2 9 3 3 e a 9 a c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0 3 7 9 0 4 7 4 - 0 5 b c - 4 6 4 a - 9 2 1 7 - e 9 c 6 7 6 1 4 f d 3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e 5 9 a 8 c 6 - 4 c 9 8 - 4 5 3 6 - b 4 2 5 - 7 6 4 3 4 e 8 6 d 9 8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a 9 6 4 8 1 b e - 9 5 0 4 - 4 a e c - 9 5 a 5 - 2 8 9 8 2 8 0 1 9 6 a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6 f d 3 5 b e - f 9 c 7 - 4 5 6 4 - 8 8 e 8 - 1 e 8 5 7 0 1 7 5 6 0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b a 6 9 6 a 1 8 - b 1 c 8 - 4 d e 4 - a d c 4 - d 7 9 7 0 8 d 6 9 1 3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3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 2 0 2 5 - 0 4 - 0 3 T 2 0 : 0 7 : 2 4 . 1 8 9 8 2 9 9 + 0 5 : 3 0 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0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1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4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5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6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7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8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9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0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7E0276ED-33F9-476B-B14C-06583AA9833E}">
  <ds:schemaRefs/>
</ds:datastoreItem>
</file>

<file path=customXml/itemProps23.xml><?xml version="1.0" encoding="utf-8"?>
<ds:datastoreItem xmlns:ds="http://schemas.openxmlformats.org/officeDocument/2006/customXml" ds:itemID="{3FFDC710-21C5-4DB9-8DB1-48A2F7403D1C}">
  <ds:schemaRefs/>
</ds:datastoreItem>
</file>

<file path=customXml/itemProps24.xml><?xml version="1.0" encoding="utf-8"?>
<ds:datastoreItem xmlns:ds="http://schemas.openxmlformats.org/officeDocument/2006/customXml" ds:itemID="{DCAD46D1-8D7F-4F40-9273-E939534D0F43}">
  <ds:schemaRefs/>
</ds:datastoreItem>
</file>

<file path=customXml/itemProps25.xml><?xml version="1.0" encoding="utf-8"?>
<ds:datastoreItem xmlns:ds="http://schemas.openxmlformats.org/officeDocument/2006/customXml" ds:itemID="{CD0A7C59-16E3-4C77-BCCE-9136D517D697}">
  <ds:schemaRefs/>
</ds:datastoreItem>
</file>

<file path=customXml/itemProps26.xml><?xml version="1.0" encoding="utf-8"?>
<ds:datastoreItem xmlns:ds="http://schemas.openxmlformats.org/officeDocument/2006/customXml" ds:itemID="{DE1D1658-5FBE-43E5-8716-A00219B516FE}">
  <ds:schemaRefs/>
</ds:datastoreItem>
</file>

<file path=customXml/itemProps27.xml><?xml version="1.0" encoding="utf-8"?>
<ds:datastoreItem xmlns:ds="http://schemas.openxmlformats.org/officeDocument/2006/customXml" ds:itemID="{B1979ABE-0376-4285-94B2-2C9ECADCFA3E}">
  <ds:schemaRefs/>
</ds:datastoreItem>
</file>

<file path=customXml/itemProps28.xml><?xml version="1.0" encoding="utf-8"?>
<ds:datastoreItem xmlns:ds="http://schemas.openxmlformats.org/officeDocument/2006/customXml" ds:itemID="{AAB2FA38-0AFE-4E58-BE41-ADBF3E79825E}">
  <ds:schemaRefs/>
</ds:datastoreItem>
</file>

<file path=customXml/itemProps29.xml><?xml version="1.0" encoding="utf-8"?>
<ds:datastoreItem xmlns:ds="http://schemas.openxmlformats.org/officeDocument/2006/customXml" ds:itemID="{35BEAC77-FE11-4744-AE22-8F4742A10F37}">
  <ds:schemaRefs/>
</ds:datastoreItem>
</file>

<file path=customXml/itemProps3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30.xml><?xml version="1.0" encoding="utf-8"?>
<ds:datastoreItem xmlns:ds="http://schemas.openxmlformats.org/officeDocument/2006/customXml" ds:itemID="{F60031DF-34A3-4078-A7B7-A8A23BB1A6BB}">
  <ds:schemaRefs/>
</ds:datastoreItem>
</file>

<file path=customXml/itemProps31.xml><?xml version="1.0" encoding="utf-8"?>
<ds:datastoreItem xmlns:ds="http://schemas.openxmlformats.org/officeDocument/2006/customXml" ds:itemID="{C367D7E7-B8A8-444B-96F1-DD998F981260}">
  <ds:schemaRefs/>
</ds:datastoreItem>
</file>

<file path=customXml/itemProps32.xml><?xml version="1.0" encoding="utf-8"?>
<ds:datastoreItem xmlns:ds="http://schemas.openxmlformats.org/officeDocument/2006/customXml" ds:itemID="{5F929803-2CDA-4266-8BE1-1E827C0DD764}">
  <ds:schemaRefs/>
</ds:datastoreItem>
</file>

<file path=customXml/itemProps33.xml><?xml version="1.0" encoding="utf-8"?>
<ds:datastoreItem xmlns:ds="http://schemas.openxmlformats.org/officeDocument/2006/customXml" ds:itemID="{4AFDB4C6-3C2B-4AF1-9213-0222833C8584}">
  <ds:schemaRefs/>
</ds:datastoreItem>
</file>

<file path=customXml/itemProps34.xml><?xml version="1.0" encoding="utf-8"?>
<ds:datastoreItem xmlns:ds="http://schemas.openxmlformats.org/officeDocument/2006/customXml" ds:itemID="{87A0D20B-7663-4376-85EE-70936D0851E5}">
  <ds:schemaRefs/>
</ds:datastoreItem>
</file>

<file path=customXml/itemProps4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5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6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7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9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 Report</vt:lpstr>
      <vt:lpstr>Top &amp; Bottom 5</vt:lpstr>
      <vt:lpstr>New Products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Manohar Raj</cp:lastModifiedBy>
  <cp:revision/>
  <dcterms:created xsi:type="dcterms:W3CDTF">2023-03-01T08:35:21Z</dcterms:created>
  <dcterms:modified xsi:type="dcterms:W3CDTF">2025-04-03T14:37:45Z</dcterms:modified>
  <cp:category/>
  <cp:contentStatus/>
</cp:coreProperties>
</file>